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2974e39f6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оставки" sheetId="1" r:id="Re901765fd35b4d01"/>
    <x:sheet xmlns:r="http://schemas.openxmlformats.org/officeDocument/2006/relationships" name="Покупатели" sheetId="2" r:id="Rdc70412910dd444a"/>
    <x:sheet xmlns:r="http://schemas.openxmlformats.org/officeDocument/2006/relationships" name="Вакансия" sheetId="3" r:id="R1bf058d383144196"/>
    <x:sheet xmlns:r="http://schemas.openxmlformats.org/officeDocument/2006/relationships" name="Замечания" sheetId="4" r:id="R2977cd2cbd5042d6"/>
    <x:sheet xmlns:r="http://schemas.openxmlformats.org/officeDocument/2006/relationships" name="Поставщики" sheetId="5" r:id="R6be5ac1989f54e6b"/>
    <x:sheet xmlns:r="http://schemas.openxmlformats.org/officeDocument/2006/relationships" name="Рейсы" sheetId="6" r:id="R54c2c12715dc4273"/>
    <x:sheet xmlns:r="http://schemas.openxmlformats.org/officeDocument/2006/relationships" name="Проект" sheetId="7" r:id="Rb1aeb7ab54b5450f"/>
    <x:sheet xmlns:r="http://schemas.openxmlformats.org/officeDocument/2006/relationships" name="Замеры" sheetId="8" r:id="Ra41388861caa4f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#,##0"/>
    <x:numFmt numFmtId="203" formatCode="0.0"/>
  </x:numFmts>
  <x:fonts count="7">
    <x:font>
      <x:sz val="11"/>
      <x:name val="Carlito"/>
    </x:font>
    <x:font>
      <x:sz val="11"/>
      <x:color rgb="FF1F2937"/>
      <x:name val="Arial"/>
    </x:font>
    <x:font>
      <x:b/>
      <x:sz val="15"/>
      <x:color rgb="FF162B4D"/>
      <x:name val="Arial"/>
    </x:font>
    <x:font>
      <x:i/>
      <x:sz val="10"/>
      <x:color rgb="FF4B5563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2B4D"/>
      </x:patternFill>
    </x:fill>
    <x:fill>
      <x:patternFill patternType="solid">
        <x:fgColor rgb="FFFFF3CC"/>
      </x:patternFill>
    </x:fill>
    <x:fill>
      <x:patternFill patternType="solid">
        <x:fgColor rgb="FFE9EEF5"/>
      </x:patternFill>
    </x:fill>
  </x:fills>
  <x:borders count="1">
    <x:border/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horizontal="left"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3" fontId="5" fillId="4" borderId="0" xfId="0" applyNumberFormat="1" applyFont="1" applyFill="1" applyBorder="1"/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/>
    <x:xf numFmtId="201" fontId="6" fillId="0" borderId="0" xfId="0" applyNumberFormat="1" applyFont="1" applyFill="1" applyBorder="1"/>
    <x:xf numFmtId="0" fontId="6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3da1ac41f425e" /><Relationship Type="http://schemas.openxmlformats.org/officeDocument/2006/relationships/theme" Target="/xl/theme/theme1.xml" Id="R695719d98acd44b2" /><Relationship Type="http://schemas.openxmlformats.org/officeDocument/2006/relationships/sharedStrings" Target="/xl/sharedStrings.xml" Id="R3b048ccbe7d14599" /><Relationship Type="http://schemas.openxmlformats.org/officeDocument/2006/relationships/worksheet" Target="/xl/worksheets/sheet1.xml" Id="Re901765fd35b4d01" /><Relationship Type="http://schemas.openxmlformats.org/officeDocument/2006/relationships/worksheet" Target="/xl/worksheets/sheet2.xml" Id="Rdc70412910dd444a" /><Relationship Type="http://schemas.openxmlformats.org/officeDocument/2006/relationships/worksheet" Target="/xl/worksheets/sheet3.xml" Id="R1bf058d383144196" /><Relationship Type="http://schemas.openxmlformats.org/officeDocument/2006/relationships/worksheet" Target="/xl/worksheets/sheet4.xml" Id="R2977cd2cbd5042d6" /><Relationship Type="http://schemas.openxmlformats.org/officeDocument/2006/relationships/worksheet" Target="/xl/worksheets/sheet5.xml" Id="R6be5ac1989f54e6b" /><Relationship Type="http://schemas.openxmlformats.org/officeDocument/2006/relationships/worksheet" Target="/xl/worksheets/sheet6.xml" Id="R54c2c12715dc4273" /><Relationship Type="http://schemas.openxmlformats.org/officeDocument/2006/relationships/worksheet" Target="/xl/worksheets/sheet7.xml" Id="Rb1aeb7ab54b5450f" /><Relationship Type="http://schemas.openxmlformats.org/officeDocument/2006/relationships/worksheet" Target="/xl/worksheets/sheet8.xml" Id="Ra41388861caa4f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13" hidden="0" customWidth="1"/>
    <x:col min="4" max="4" width="13" hidden="0" customWidth="1"/>
    <x:col min="5" max="5" width="13" hidden="0" customWidth="1"/>
    <x:col min="6" max="6" width="32" hidden="0" customWidth="1"/>
    <x:col min="7" max="7" width="15" hidden="0" customWidth="1"/>
    <x:col min="8" max="8" width="15" hidden="0" customWidth="1"/>
    <x:col min="9" max="9" width="3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Поставки: план, прогноз и факт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 t="str">
        <x:v>Учебные данные. Сводка на конец 16 октября 2026 года.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 ht="34" customHeight="1">
      <x:c r="A5" s="8" t="str">
        <x:v>ID</x:v>
      </x:c>
      <x:c r="B5" s="8" t="str">
        <x:v>Материал</x:v>
      </x:c>
      <x:c r="C5" s="8" t="str">
        <x:v>План</x:v>
      </x:c>
      <x:c r="D5" s="8" t="str">
        <x:v>Новый прогноз</x:v>
      </x:c>
      <x:c r="E5" s="8" t="str">
        <x:v>Доставлено</x:v>
      </x:c>
      <x:c r="F5" s="8" t="str">
        <x:v>Источник записи</x:v>
      </x:c>
      <x:c r="G5" s="8" t="str">
        <x:v>Перенос прогноза, дней</x:v>
      </x:c>
      <x:c r="H5" s="8" t="str">
        <x:v>Факт минус план, дней</x:v>
      </x:c>
      <x:c r="I5" s="8" t="str">
        <x:v>Статус / вопрос</x:v>
      </x:c>
    </x:row>
    <x:row r="6" ht="38" customHeight="1">
      <x:c r="A6" s="10" t="str">
        <x:v>П1</x:v>
      </x:c>
      <x:c r="B6" s="10" t="str">
        <x:v>Кабель</x:v>
      </x:c>
      <x:c r="C6" s="12" t="n">
        <x:v>46307</x:v>
      </x:c>
      <x:c r="D6" s="12" t="n">
        <x:v>46313</x:v>
      </x:c>
      <x:c r="E6" s="12"/>
      <x:c r="F6" s="10" t="str">
        <x:v>Сообщение поставщика 15 октября</x:v>
      </x:c>
      <x:c r="G6" s="13"/>
      <x:c r="H6" s="13"/>
      <x:c r="I6" s="11"/>
    </x:row>
    <x:row r="7" ht="38" customHeight="1">
      <x:c r="A7" s="10" t="str">
        <x:v>П2</x:v>
      </x:c>
      <x:c r="B7" s="10" t="str">
        <x:v>Краска</x:v>
      </x:c>
      <x:c r="C7" s="12" t="n">
        <x:v>46309</x:v>
      </x:c>
      <x:c r="D7" s="12"/>
      <x:c r="E7" s="12"/>
      <x:c r="F7" s="10" t="str">
        <x:v>15 октября: дата не подтверждена</x:v>
      </x:c>
      <x:c r="G7" s="13"/>
      <x:c r="H7" s="13"/>
      <x:c r="I7" s="11"/>
    </x:row>
    <x:row r="8" ht="38" customHeight="1">
      <x:c r="A8" s="10" t="str">
        <x:v>П3</x:v>
      </x:c>
      <x:c r="B8" s="10" t="str">
        <x:v>Крепёж</x:v>
      </x:c>
      <x:c r="C8" s="12" t="n">
        <x:v>46309</x:v>
      </x:c>
      <x:c r="D8" s="12"/>
      <x:c r="E8" s="12" t="n">
        <x:v>46309</x:v>
      </x:c>
      <x:c r="F8" s="10" t="str">
        <x:v>Запись о доставке 14 октября</x:v>
      </x:c>
      <x:c r="G8" s="13"/>
      <x:c r="H8" s="13"/>
      <x:c r="I8" s="11"/>
    </x:row>
    <x:row r="9" ht="38" customHeight="1">
      <x:c r="A9" s="10" t="str">
        <x:v>П4</x:v>
      </x:c>
      <x:c r="B9" s="10" t="str">
        <x:v>Плитка</x:v>
      </x:c>
      <x:c r="C9" s="12" t="n">
        <x:v>46310</x:v>
      </x:c>
      <x:c r="D9" s="12"/>
      <x:c r="E9" s="12" t="n">
        <x:v>46311</x:v>
      </x:c>
      <x:c r="F9" s="10" t="str">
        <x:v>Запись о доставке 16 октября</x:v>
      </x:c>
      <x:c r="G9" s="13"/>
      <x:c r="H9" s="13"/>
      <x:c r="I9" s="11"/>
    </x:row>
    <x:row r="10" ht="38" customHeight="1">
      <x:c r="A10" s="10" t="str">
        <x:v>П5</x:v>
      </x:c>
      <x:c r="B10" s="10" t="str">
        <x:v>Грунтовка</x:v>
      </x:c>
      <x:c r="C10" s="12" t="n">
        <x:v>46312</x:v>
      </x:c>
      <x:c r="D10" s="12" t="n">
        <x:v>46312</x:v>
      </x:c>
      <x:c r="E10" s="12"/>
      <x:c r="F10" s="10" t="str">
        <x:v>16 октября: ожидаем по плану</x:v>
      </x:c>
      <x:c r="G10" s="13"/>
      <x:c r="H10" s="13"/>
      <x:c r="I10" s="11"/>
    </x:row>
    <x:row r="11" ht="38" customHeight="1">
      <x:c r="A11" s="10" t="str">
        <x:v>П6</x:v>
      </x:c>
      <x:c r="B11" s="10" t="str">
        <x:v>Светильники</x:v>
      </x:c>
      <x:c r="C11" s="12" t="n">
        <x:v>46310</x:v>
      </x:c>
      <x:c r="D11" s="12" t="n">
        <x:v>46312</x:v>
      </x:c>
      <x:c r="E11" s="12"/>
      <x:c r="F11" s="10" t="str">
        <x:v>16 октября: ожидаем 17 октября</x:v>
      </x:c>
      <x:c r="G11" s="13"/>
      <x:c r="H11" s="13"/>
      <x:c r="I11" s="11"/>
    </x:row>
    <x:row r="12" ht="38" customHeight="1">
      <x:c r="A12" s="10" t="str">
        <x:v>П7</x:v>
      </x:c>
      <x:c r="B12" s="10" t="str">
        <x:v>Шпаклёвка</x:v>
      </x:c>
      <x:c r="C12" s="12" t="n">
        <x:v>46311</x:v>
      </x:c>
      <x:c r="D12" s="12" t="n">
        <x:v>46311</x:v>
      </x:c>
      <x:c r="E12" s="12" t="n">
        <x:v>46311</x:v>
      </x:c>
      <x:c r="F12" s="10" t="str">
        <x:v>Запись о доставке 16 октября</x:v>
      </x:c>
      <x:c r="G12" s="13"/>
      <x:c r="H12" s="13"/>
      <x:c r="I12" s="11"/>
    </x:row>
    <x:row r="13" ht="38" customHeight="1">
      <x:c r="A13" s="10" t="str">
        <x:v>П8</x:v>
      </x:c>
      <x:c r="B13" s="10" t="str">
        <x:v>Профиль</x:v>
      </x:c>
      <x:c r="C13" s="12" t="n">
        <x:v>46313</x:v>
      </x:c>
      <x:c r="D13" s="12"/>
      <x:c r="E13" s="12"/>
      <x:c r="F13" s="10" t="str">
        <x:v>Нового сообщения нет</x:v>
      </x:c>
      <x:c r="G13" s="13"/>
      <x:c r="H13" s="13"/>
      <x:c r="I13" s="11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48" hidden="0" customWidth="1"/>
    <x:col min="3" max="3" width="24" hidden="0" customWidth="1"/>
    <x:col min="4" max="4" width="55" hidden="0" customWidth="1"/>
  </x:cols>
  <x:sheetData>
    <x:row r="1">
      <x:c r="A1" s="2"/>
      <x:c r="B1" s="2"/>
      <x:c r="C1" s="2"/>
      <x:c r="D1" s="2"/>
    </x:row>
    <x:row r="2">
      <x:c r="A2" s="3" t="str">
        <x:v>Обращения покупателей</x:v>
      </x:c>
      <x:c r="B2" s="2"/>
      <x:c r="C2" s="2"/>
      <x:c r="D2" s="2"/>
    </x:row>
    <x:row r="3">
      <x:c r="A3" s="4" t="str">
        <x:v>Данные вымышлены. Ответы составьте по справке ниже.</x:v>
      </x:c>
      <x:c r="B3" s="2"/>
      <x:c r="C3" s="2"/>
      <x:c r="D3" s="2"/>
    </x:row>
    <x:row r="4">
      <x:c r="A4" s="2"/>
      <x:c r="B4" s="2"/>
      <x:c r="C4" s="2"/>
      <x:c r="D4" s="2"/>
    </x:row>
    <x:row r="5" ht="34" customHeight="1">
      <x:c r="A5" s="8" t="str">
        <x:v>ID</x:v>
      </x:c>
      <x:c r="B5" s="8" t="str">
        <x:v>Вопрос</x:v>
      </x:c>
      <x:c r="C5" s="8" t="str">
        <x:v>Тема (заполните)</x:v>
      </x:c>
      <x:c r="D5" s="8" t="str">
        <x:v>Ответ / уточнение (заполните)</x:v>
      </x:c>
    </x:row>
    <x:row r="6" ht="38" customHeight="1">
      <x:c r="A6" s="10" t="str">
        <x:v>В1</x:v>
      </x:c>
      <x:c r="B6" s="10" t="str">
        <x:v>Где будет парковка?</x:v>
      </x:c>
      <x:c r="C6" s="11"/>
      <x:c r="D6" s="11"/>
    </x:row>
    <x:row r="7" ht="38" customHeight="1">
      <x:c r="A7" s="10" t="str">
        <x:v>В2</x:v>
      </x:c>
      <x:c r="B7" s="10" t="str">
        <x:v>Когда выдадут ключи?</x:v>
      </x:c>
      <x:c r="C7" s="11"/>
      <x:c r="D7" s="11"/>
    </x:row>
    <x:row r="8" ht="38" customHeight="1">
      <x:c r="A8" s="10" t="str">
        <x:v>В3</x:v>
      </x:c>
      <x:c r="B8" s="10" t="str">
        <x:v>Можно ли с животным?</x:v>
      </x:c>
      <x:c r="C8" s="11"/>
      <x:c r="D8" s="11"/>
    </x:row>
    <x:row r="9" ht="38" customHeight="1">
      <x:c r="A9" s="10" t="str">
        <x:v>В4</x:v>
      </x:c>
      <x:c r="B9" s="10" t="str">
        <x:v>Какие документы нужны для сделки?</x:v>
      </x:c>
      <x:c r="C9" s="11"/>
      <x:c r="D9" s="11"/>
    </x:row>
    <x:row r="10" ht="38" customHeight="1">
      <x:c r="A10" s="10" t="str">
        <x:v>В5</x:v>
      </x:c>
      <x:c r="B10" s="10" t="str">
        <x:v>Как записаться на просмотр?</x:v>
      </x:c>
      <x:c r="C10" s="11"/>
      <x:c r="D10" s="11"/>
    </x:row>
    <x:row r="11" ht="38" customHeight="1">
      <x:c r="A11" s="10" t="str">
        <x:v>В6</x:v>
      </x:c>
      <x:c r="B11" s="10" t="str">
        <x:v>Как приобрести парковочное место?</x:v>
      </x:c>
      <x:c r="C11" s="11"/>
      <x:c r="D11" s="11"/>
    </x:row>
    <x:row r="12" ht="38" customHeight="1">
      <x:c r="A12" s="10" t="str">
        <x:v>В7</x:v>
      </x:c>
      <x:c r="B12" s="10" t="str">
        <x:v>Когда сообщат точную дату выдачи ключей?</x:v>
      </x:c>
      <x:c r="C12" s="11"/>
      <x:c r="D12" s="11"/>
    </x:row>
    <x:row r="13" ht="38" customHeight="1">
      <x:c r="A13" s="10" t="str">
        <x:v>В8</x:v>
      </x:c>
      <x:c r="B13" s="10" t="str">
        <x:v>Во сколько работает отдел продаж?</x:v>
      </x:c>
      <x:c r="C13" s="11"/>
      <x:c r="D13" s="11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15" t="str">
        <x:v>Справка</x:v>
      </x:c>
      <x:c r="B16" s="15" t="str">
        <x:v>Подтверждённые сведения</x:v>
      </x:c>
      <x:c r="C16" s="35"/>
      <x:c r="D16" s="35"/>
    </x:row>
    <x:row r="17" ht="48" customHeight="1">
      <x:c r="A17" s="35" t="str">
        <x:v>С1</x:v>
      </x:c>
      <x:c r="B17" s="36" t="str">
        <x:v>Отдел продаж работает по будням с 9:00 до 18:00.</x:v>
      </x:c>
      <x:c r="C17" s="35"/>
      <x:c r="D17" s="35"/>
    </x:row>
    <x:row r="18" ht="48" customHeight="1">
      <x:c r="A18" s="35" t="str">
        <x:v>С2</x:v>
      </x:c>
      <x:c r="B18" s="36" t="str">
        <x:v>На просмотр записывают через менеджера.</x:v>
      </x:c>
      <x:c r="C18" s="35"/>
      <x:c r="D18" s="35"/>
    </x:row>
    <x:row r="19" ht="48" customHeight="1">
      <x:c r="A19" s="35" t="str">
        <x:v>С3</x:v>
      </x:c>
      <x:c r="B19" s="36" t="str">
        <x:v>Сроки выдачи ключей менеджер сообщит после готовности дома.</x:v>
      </x:c>
      <x:c r="C19" s="35"/>
      <x:c r="D19" s="35"/>
    </x:row>
    <x:row r="20">
      <x:c r="A20" s="35"/>
      <x:c r="B20" s="35"/>
      <x:c r="C20" s="35"/>
      <x:c r="D20" s="35"/>
    </x:row>
    <x:row r="21">
      <x:c r="A21" s="35" t="str">
        <x:v>Условия парковки, правила для животных и перечень документов в наборе отсутствуют.</x:v>
      </x:c>
      <x:c r="B21" s="35"/>
      <x:c r="C21" s="35"/>
      <x:c r="D21" s="35"/>
    </x:row>
    <x:row r="22">
      <x:c r="A22" s="35"/>
      <x:c r="B22" s="35"/>
      <x:c r="C22" s="35"/>
      <x:c r="D22" s="35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64" hidden="0" customWidth="1"/>
    <x:col min="3" max="3" width="62" hidden="0" customWidth="1"/>
  </x:cols>
  <x:sheetData>
    <x:row r="1">
      <x:c r="A1" s="2"/>
      <x:c r="B1" s="2"/>
      <x:c r="C1" s="2"/>
    </x:row>
    <x:row r="2">
      <x:c r="A2" s="3" t="str">
        <x:v>Черновик вакансии диспетчера</x:v>
      </x:c>
      <x:c r="B2" s="2"/>
      <x:c r="C2" s="2"/>
    </x:row>
    <x:row r="3">
      <x:c r="A3" s="4" t="str">
        <x:v>Обязанности и график подтверждены в учебном наборе.</x:v>
      </x:c>
      <x:c r="B3" s="2"/>
      <x:c r="C3" s="2"/>
    </x:row>
    <x:row r="4">
      <x:c r="A4" s="2"/>
      <x:c r="B4" s="2"/>
      <x:c r="C4" s="2"/>
    </x:row>
    <x:row r="5" ht="34" customHeight="1">
      <x:c r="A5" s="8" t="str">
        <x:v>Раздел</x:v>
      </x:c>
      <x:c r="B5" s="8" t="str">
        <x:v>Исходные сведения</x:v>
      </x:c>
      <x:c r="C5" s="8" t="str">
        <x:v>Черновик / вопрос (заполните)</x:v>
      </x:c>
    </x:row>
    <x:row r="6" ht="38" customHeight="1">
      <x:c r="A6" s="10" t="str">
        <x:v>Исходная фраза</x:v>
      </x:c>
      <x:c r="B6" s="10" t="str">
        <x:v>Ищем энергичного, стрессоустойчивого, многозадачного сотрудника.</x:v>
      </x:c>
      <x:c r="C6" s="11"/>
    </x:row>
    <x:row r="7" ht="38" customHeight="1">
      <x:c r="A7" s="10" t="str">
        <x:v>Обязанность 1</x:v>
      </x:c>
      <x:c r="B7" s="10" t="str">
        <x:v>Принимать сообщения о переносе рейса.</x:v>
      </x:c>
      <x:c r="C7" s="11"/>
    </x:row>
    <x:row r="8" ht="38" customHeight="1">
      <x:c r="A8" s="10" t="str">
        <x:v>Обязанность 2</x:v>
      </x:c>
      <x:c r="B8" s="10" t="str">
        <x:v>Обновлять статус в журнале.</x:v>
      </x:c>
      <x:c r="C8" s="11"/>
    </x:row>
    <x:row r="9" ht="38" customHeight="1">
      <x:c r="A9" s="10" t="str">
        <x:v>Обязанность 3</x:v>
      </x:c>
      <x:c r="B9" s="10" t="str">
        <x:v>Сообщать о задержке руководителю.</x:v>
      </x:c>
      <x:c r="C9" s="11"/>
    </x:row>
    <x:row r="10" ht="38" customHeight="1">
      <x:c r="A10" s="10" t="str">
        <x:v>График</x:v>
      </x:c>
      <x:c r="B10" s="10" t="str">
        <x:v>2/2 с 8:00 до 20:00.</x:v>
      </x:c>
      <x:c r="C10" s="11"/>
    </x:row>
    <x:row r="11" ht="38" customHeight="1">
      <x:c r="A11" s="10" t="str">
        <x:v>Место</x:v>
      </x:c>
      <x:c r="B11" s="10" t="str">
        <x:v>Не указано.</x:v>
      </x:c>
      <x:c r="C11" s="11"/>
    </x:row>
    <x:row r="12" ht="38" customHeight="1">
      <x:c r="A12" s="10" t="str">
        <x:v>Оплата</x:v>
      </x:c>
      <x:c r="B12" s="10" t="str">
        <x:v>Не указана.</x:v>
      </x:c>
      <x:c r="C12" s="11"/>
    </x:row>
    <x:row r="13" ht="38" customHeight="1">
      <x:c r="A13" s="10" t="str">
        <x:v>Отклик</x:v>
      </x:c>
      <x:c r="B13" s="10" t="str">
        <x:v>Способ не указан.</x:v>
      </x:c>
      <x:c r="C13" s="11"/>
    </x:row>
    <x:row r="14">
      <x:c r="A14" s="2"/>
      <x:c r="B14" s="2"/>
      <x:c r="C14" s="2"/>
    </x:row>
    <x:row r="15">
      <x:c r="A15" s="2"/>
      <x:c r="B15" s="2"/>
      <x:c r="C1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24" hidden="0" customWidth="1"/>
    <x:col min="3" max="3" width="62" hidden="0" customWidth="1"/>
    <x:col min="4" max="4" width="24" hidden="0" customWidth="1"/>
    <x:col min="5" max="5" width="47" hidden="0" customWidth="1"/>
  </x:cols>
  <x:sheetData>
    <x:row r="1">
      <x:c r="A1" s="2"/>
      <x:c r="B1" s="2"/>
      <x:c r="C1" s="2"/>
      <x:c r="D1" s="2"/>
      <x:c r="E1" s="2"/>
    </x:row>
    <x:row r="2">
      <x:c r="A2" s="3" t="str">
        <x:v>Записи с объекта</x:v>
      </x:c>
      <x:c r="B2" s="2"/>
      <x:c r="C2" s="2"/>
      <x:c r="D2" s="2"/>
      <x:c r="E2" s="2"/>
    </x:row>
    <x:row r="3">
      <x:c r="A3" s="4" t="str">
        <x:v>Учебные записи на 16 октября. Оценку качества работ здесь не делаем.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4" customHeight="1">
      <x:c r="A5" s="8" t="str">
        <x:v>ID</x:v>
      </x:c>
      <x:c r="B5" s="8" t="str">
        <x:v>Место</x:v>
      </x:c>
      <x:c r="C5" s="8" t="str">
        <x:v>Запись</x:v>
      </x:c>
      <x:c r="D5" s="8" t="str">
        <x:v>Источник / время</x:v>
      </x:c>
      <x:c r="E5" s="8" t="str">
        <x:v>Что проверить (заполните)</x:v>
      </x:c>
    </x:row>
    <x:row r="6" ht="38" customHeight="1">
      <x:c r="A6" s="10" t="str">
        <x:v>З1</x:v>
      </x:c>
      <x:c r="B6" s="10" t="str">
        <x:v>2 этаж, комната 204</x:v>
      </x:c>
      <x:c r="C6" s="10" t="str">
        <x:v>Замечание по отделке у двери; фото отправили в чат.</x:v>
      </x:c>
      <x:c r="D6" s="10" t="str">
        <x:v>16 октября, 10:00</x:v>
      </x:c>
      <x:c r="E6" s="11"/>
    </x:row>
    <x:row r="7" ht="38" customHeight="1">
      <x:c r="A7" s="10" t="str">
        <x:v>З2</x:v>
      </x:c>
      <x:c r="B7" s="10" t="str">
        <x:v>1 этаж, коридор</x:v>
      </x:c>
      <x:c r="C7" s="10" t="str">
        <x:v>В сообщении бригады написано «исправлено».</x:v>
      </x:c>
      <x:c r="D7" s="10" t="str">
        <x:v>16 октября, 11:00</x:v>
      </x:c>
      <x:c r="E7" s="11"/>
    </x:row>
    <x:row r="8" ht="38" customHeight="1">
      <x:c r="A8" s="10" t="str">
        <x:v>З3</x:v>
      </x:c>
      <x:c r="B8" s="10" t="str">
        <x:v>3 этаж, комната 312</x:v>
      </x:c>
      <x:c r="C8" s="10" t="str">
        <x:v>Мастер записал «проверено». Порядок закрытия не приложен.</x:v>
      </x:c>
      <x:c r="D8" s="10" t="str">
        <x:v>16 октября, 12:00</x:v>
      </x:c>
      <x:c r="E8" s="11"/>
    </x:row>
    <x:row r="9" ht="38" customHeight="1">
      <x:c r="A9" s="10" t="str">
        <x:v>З4</x:v>
      </x:c>
      <x:c r="B9" s="10" t="str">
        <x:v>2 этаж, комната 207</x:v>
      </x:c>
      <x:c r="C9" s="10" t="str">
        <x:v>Назначен проверяющий мастер; срок проверки не указан.</x:v>
      </x:c>
      <x:c r="D9" s="10" t="str">
        <x:v>16 октября, 12:30</x:v>
      </x:c>
      <x:c r="E9" s="11"/>
    </x:row>
    <x:row r="10" ht="38" customHeight="1">
      <x:c r="A10" s="10" t="str">
        <x:v>З1</x:v>
      </x:c>
      <x:c r="B10" s="10" t="str">
        <x:v>2 этаж, комната 204</x:v>
      </x:c>
      <x:c r="C10" s="10" t="str">
        <x:v>Сообщение бригады «исправлено»; отметки проверки нет.</x:v>
      </x:c>
      <x:c r="D10" s="10" t="str">
        <x:v>16 октября, 14:00</x:v>
      </x:c>
      <x:c r="E10" s="11"/>
    </x:row>
    <x:row r="11" ht="38" customHeight="1">
      <x:c r="A11" s="10" t="str">
        <x:v>З5</x:v>
      </x:c>
      <x:c r="B11" s="10" t="str">
        <x:v>1 этаж, вход</x:v>
      </x:c>
      <x:c r="C11" s="10" t="str">
        <x:v>Фото упомянуто, дата съёмки и содержание не описаны.</x:v>
      </x:c>
      <x:c r="D11" s="10" t="str">
        <x:v>16 октября, 14:10</x:v>
      </x:c>
      <x:c r="E11" s="11"/>
    </x:row>
    <x:row r="12">
      <x:c r="A12" s="2"/>
      <x:c r="B12" s="2"/>
      <x:c r="C12" s="2"/>
      <x:c r="D12" s="2"/>
      <x:c r="E12" s="2"/>
    </x:row>
    <x:row r="13">
      <x:c r="A13" s="2"/>
      <x:c r="B13" s="2"/>
      <x:c r="C13" s="2"/>
      <x:c r="D13" s="2"/>
      <x:c r="E13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0" hidden="0" customWidth="1"/>
    <x:col min="3" max="3" width="13" hidden="0" customWidth="1"/>
    <x:col min="4" max="4" width="17" hidden="0" customWidth="1"/>
    <x:col min="5" max="5" width="16" hidden="0" customWidth="1"/>
    <x:col min="6" max="6" width="15" hidden="0" customWidth="1"/>
    <x:col min="7" max="7" width="28" hidden="0" customWidth="1"/>
    <x:col min="8" max="8" width="18" hidden="0" customWidth="1"/>
    <x:col min="9" max="9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Сравнение предложений на краску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 t="str">
        <x:v>Учебная потребность: 20 вёдер по 10 л. НДС включён в каждую цену.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 ht="34" customHeight="1">
      <x:c r="A5" s="8" t="str">
        <x:v>Поставщик</x:v>
      </x:c>
      <x:c r="B5" s="8" t="str">
        <x:v>Вёдер</x:v>
      </x:c>
      <x:c r="C5" s="8" t="str">
        <x:v>Литров в ведре</x:v>
      </x:c>
      <x:c r="D5" s="8" t="str">
        <x:v>Цена ведра, руб.</x:v>
      </x:c>
      <x:c r="E5" s="8" t="str">
        <x:v>Доставка, руб.</x:v>
      </x:c>
      <x:c r="F5" s="8" t="str">
        <x:v>Прогноз доставки</x:v>
      </x:c>
      <x:c r="G5" s="8" t="str">
        <x:v>Марка / цвет</x:v>
      </x:c>
      <x:c r="H5" s="8" t="str">
        <x:v>Итого, руб. (заполните)</x:v>
      </x:c>
      <x:c r="I5" s="8" t="str">
        <x:v>Вопросы (заполните)</x:v>
      </x:c>
    </x:row>
    <x:row r="6" ht="38" customHeight="1">
      <x:c r="A6" s="10" t="str">
        <x:v>А</x:v>
      </x:c>
      <x:c r="B6" s="17" t="n">
        <x:v>20</x:v>
      </x:c>
      <x:c r="C6" s="17" t="n">
        <x:v>10</x:v>
      </x:c>
      <x:c r="D6" s="18" t="n">
        <x:v>4500</x:v>
      </x:c>
      <x:c r="E6" s="18" t="n">
        <x:v>0</x:v>
      </x:c>
      <x:c r="F6" s="12" t="n">
        <x:v>46313</x:v>
      </x:c>
      <x:c r="G6" s="10" t="str">
        <x:v>Марка Х, белый</x:v>
      </x:c>
      <x:c r="H6" s="19"/>
      <x:c r="I6" s="11"/>
    </x:row>
    <x:row r="7" ht="38" customHeight="1">
      <x:c r="A7" s="10" t="str">
        <x:v>Б</x:v>
      </x:c>
      <x:c r="B7" s="17" t="n">
        <x:v>20</x:v>
      </x:c>
      <x:c r="C7" s="17" t="n">
        <x:v>10</x:v>
      </x:c>
      <x:c r="D7" s="18" t="n">
        <x:v>4200</x:v>
      </x:c>
      <x:c r="E7" s="18" t="n">
        <x:v>6000</x:v>
      </x:c>
      <x:c r="F7" s="12" t="n">
        <x:v>46314</x:v>
      </x:c>
      <x:c r="G7" s="10" t="str">
        <x:v>Марка не указана, белый</x:v>
      </x:c>
      <x:c r="H7" s="19"/>
      <x:c r="I7" s="11"/>
    </x:row>
    <x:row r="8" ht="38" customHeight="1">
      <x:c r="A8" s="10" t="str">
        <x:v>В</x:v>
      </x:c>
      <x:c r="B8" s="17" t="n">
        <x:v>20</x:v>
      </x:c>
      <x:c r="C8" s="17" t="n">
        <x:v>9</x:v>
      </x:c>
      <x:c r="D8" s="18" t="n">
        <x:v>4000</x:v>
      </x:c>
      <x:c r="E8" s="18" t="n">
        <x:v>5000</x:v>
      </x:c>
      <x:c r="F8" s="12" t="n">
        <x:v>46313</x:v>
      </x:c>
      <x:c r="G8" s="10" t="str">
        <x:v>Марка Х, белый</x:v>
      </x:c>
      <x:c r="H8" s="19"/>
      <x:c r="I8" s="11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62" hidden="0" customWidth="1"/>
    <x:col min="4" max="4" width="22" hidden="0" customWidth="1"/>
    <x:col min="5" max="5" width="36" hidden="0" customWidth="1"/>
    <x:col min="6" max="6" width="45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Статусы восьми рейсов</x:v>
      </x:c>
      <x:c r="B2" s="2"/>
      <x:c r="C2" s="2"/>
      <x:c r="D2" s="2"/>
      <x:c r="E2" s="2"/>
      <x:c r="F2" s="2"/>
    </x:row>
    <x:row r="3">
      <x:c r="A3" s="4" t="str">
        <x:v>Учебная сводка на 16 октября, 12:00. Время в строках относится к этой дате.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4" customHeight="1">
      <x:c r="A5" s="8" t="str">
        <x:v>ID</x:v>
      </x:c>
      <x:c r="B5" s="8" t="str">
        <x:v>План прибытия</x:v>
      </x:c>
      <x:c r="C5" s="8" t="str">
        <x:v>Последнее сообщение</x:v>
      </x:c>
      <x:c r="D5" s="8" t="str">
        <x:v>Время сообщения</x:v>
      </x:c>
      <x:c r="E5" s="8" t="str">
        <x:v>Статус (заполните)</x:v>
      </x:c>
      <x:c r="F5" s="8" t="str">
        <x:v>Следующий вопрос (заполните)</x:v>
      </x:c>
    </x:row>
    <x:row r="6" ht="38" customHeight="1">
      <x:c r="A6" s="10" t="str">
        <x:v>Р1</x:v>
      </x:c>
      <x:c r="B6" s="10" t="str">
        <x:v>10:00</x:v>
      </x:c>
      <x:c r="C6" s="10" t="str">
        <x:v>Водитель: ожидаю прибытие в 12:20</x:v>
      </x:c>
      <x:c r="D6" s="10" t="str">
        <x:v>11:40</x:v>
      </x:c>
      <x:c r="E6" s="11"/>
      <x:c r="F6" s="11"/>
    </x:row>
    <x:row r="7" ht="38" customHeight="1">
      <x:c r="A7" s="10" t="str">
        <x:v>Р2</x:v>
      </x:c>
      <x:c r="B7" s="10" t="str">
        <x:v>11:00</x:v>
      </x:c>
      <x:c r="C7" s="10" t="str">
        <x:v>Новых сообщений нет</x:v>
      </x:c>
      <x:c r="D7" s="10" t="str">
        <x:v>Не указано</x:v>
      </x:c>
      <x:c r="E7" s="11"/>
      <x:c r="F7" s="11"/>
    </x:row>
    <x:row r="8" ht="38" customHeight="1">
      <x:c r="A8" s="10" t="str">
        <x:v>Р3</x:v>
      </x:c>
      <x:c r="B8" s="10" t="str">
        <x:v>10:00</x:v>
      </x:c>
      <x:c r="C8" s="10" t="str">
        <x:v>Прибыла в 09:50; приёмка не отмечена</x:v>
      </x:c>
      <x:c r="D8" s="10" t="str">
        <x:v>09:55</x:v>
      </x:c>
      <x:c r="E8" s="11"/>
      <x:c r="F8" s="11"/>
    </x:row>
    <x:row r="9" ht="38" customHeight="1">
      <x:c r="A9" s="10" t="str">
        <x:v>Р4</x:v>
      </x:c>
      <x:c r="B9" s="10" t="str">
        <x:v>11:00</x:v>
      </x:c>
      <x:c r="C9" s="10" t="str">
        <x:v>Склад: груз принят в 11:10</x:v>
      </x:c>
      <x:c r="D9" s="10" t="str">
        <x:v>11:15</x:v>
      </x:c>
      <x:c r="E9" s="11"/>
      <x:c r="F9" s="11"/>
    </x:row>
    <x:row r="10" ht="38" customHeight="1">
      <x:c r="A10" s="10" t="str">
        <x:v>Р5</x:v>
      </x:c>
      <x:c r="B10" s="10" t="str">
        <x:v>13:00</x:v>
      </x:c>
      <x:c r="C10" s="10" t="str">
        <x:v>Водитель: ожидаю по плану в 13:00</x:v>
      </x:c>
      <x:c r="D10" s="10" t="str">
        <x:v>11:30</x:v>
      </x:c>
      <x:c r="E10" s="11"/>
      <x:c r="F10" s="11"/>
    </x:row>
    <x:row r="11" ht="38" customHeight="1">
      <x:c r="A11" s="10" t="str">
        <x:v>Р6</x:v>
      </x:c>
      <x:c r="B11" s="10" t="str">
        <x:v>10:30</x:v>
      </x:c>
      <x:c r="C11" s="10" t="str">
        <x:v>Водитель: прибыл в 10:20; склад: «машины нет» в 10:40</x:v>
      </x:c>
      <x:c r="D11" s="10" t="str">
        <x:v>10:20 / 10:40</x:v>
      </x:c>
      <x:c r="E11" s="11"/>
      <x:c r="F11" s="11"/>
    </x:row>
    <x:row r="12" ht="38" customHeight="1">
      <x:c r="A12" s="10" t="str">
        <x:v>Р7</x:v>
      </x:c>
      <x:c r="B12" s="10" t="str">
        <x:v>12:30</x:v>
      </x:c>
      <x:c r="C12" s="10" t="str">
        <x:v>Прибыла в 11:45; ждёт разгрузки</x:v>
      </x:c>
      <x:c r="D12" s="10" t="str">
        <x:v>11:50</x:v>
      </x:c>
      <x:c r="E12" s="11"/>
      <x:c r="F12" s="11"/>
    </x:row>
    <x:row r="13" ht="38" customHeight="1">
      <x:c r="A13" s="10" t="str">
        <x:v>Р8</x:v>
      </x:c>
      <x:c r="B13" s="10" t="str">
        <x:v>14:00</x:v>
      </x:c>
      <x:c r="C13" s="10" t="str">
        <x:v>Статус не обновляли</x:v>
      </x:c>
      <x:c r="D13" s="10" t="str">
        <x:v>08:00</x:v>
      </x:c>
      <x:c r="E13" s="11"/>
      <x:c r="F13" s="11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18" hidden="0" customWidth="1"/>
    <x:col min="3" max="3" width="14" hidden="0" customWidth="1"/>
    <x:col min="4" max="4" width="20" hidden="0" customWidth="1"/>
    <x:col min="5" max="5" width="42" hidden="0" customWidth="1"/>
    <x:col min="6" max="6" width="61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Итоговый кейс: таблица и переписка</x:v>
      </x:c>
      <x:c r="B2" s="2"/>
      <x:c r="C2" s="2"/>
      <x:c r="D2" s="2"/>
      <x:c r="E2" s="2"/>
      <x:c r="F2" s="2"/>
    </x:row>
    <x:row r="3">
      <x:c r="A3" s="4" t="str">
        <x:v>Таблица выгружена 16 октября 2026, 18:00. Время обновления каждой строки не указано.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4" customHeight="1">
      <x:c r="A5" s="8" t="str">
        <x:v>ID</x:v>
      </x:c>
      <x:c r="B5" s="8" t="str">
        <x:v>Материал</x:v>
      </x:c>
      <x:c r="C5" s="8" t="str">
        <x:v>План</x:v>
      </x:c>
      <x:c r="D5" s="8" t="str">
        <x:v>Количество</x:v>
      </x:c>
      <x:c r="E5" s="8" t="str">
        <x:v>Статус в таблице</x:v>
      </x:c>
      <x:c r="F5" s="8" t="str">
        <x:v>Вывод / источник (заполните)</x:v>
      </x:c>
    </x:row>
    <x:row r="6" ht="38" customHeight="1">
      <x:c r="A6" s="10" t="str">
        <x:v>П1</x:v>
      </x:c>
      <x:c r="B6" s="10" t="str">
        <x:v>Кабель</x:v>
      </x:c>
      <x:c r="C6" s="12" t="n">
        <x:v>46307</x:v>
      </x:c>
      <x:c r="D6" s="10" t="str">
        <x:v>200 м</x:v>
      </x:c>
      <x:c r="E6" s="10" t="str">
        <x:v>Ожидаем 18 октября</x:v>
      </x:c>
      <x:c r="F6" s="11"/>
    </x:row>
    <x:row r="7" ht="38" customHeight="1">
      <x:c r="A7" s="10" t="str">
        <x:v>П2</x:v>
      </x:c>
      <x:c r="B7" s="10" t="str">
        <x:v>Краска</x:v>
      </x:c>
      <x:c r="C7" s="12" t="n">
        <x:v>46309</x:v>
      </x:c>
      <x:c r="D7" s="10" t="str">
        <x:v>20 вёдер</x:v>
      </x:c>
      <x:c r="E7" s="10" t="str">
        <x:v>Доставка не подтверждена</x:v>
      </x:c>
      <x:c r="F7" s="11"/>
    </x:row>
    <x:row r="8" ht="38" customHeight="1">
      <x:c r="A8" s="10" t="str">
        <x:v>П3</x:v>
      </x:c>
      <x:c r="B8" s="10" t="str">
        <x:v>Крепёж</x:v>
      </x:c>
      <x:c r="C8" s="12" t="n">
        <x:v>46309</x:v>
      </x:c>
      <x:c r="D8" s="10" t="str">
        <x:v>30 коробок</x:v>
      </x:c>
      <x:c r="E8" s="10" t="str">
        <x:v>Доставлен 14 октября</x:v>
      </x:c>
      <x:c r="F8" s="11"/>
    </x:row>
    <x:row r="9" ht="38" customHeight="1">
      <x:c r="A9" s="10" t="str">
        <x:v>П4</x:v>
      </x:c>
      <x:c r="B9" s="10" t="str">
        <x:v>Светильники</x:v>
      </x:c>
      <x:c r="C9" s="12" t="n">
        <x:v>46310</x:v>
      </x:c>
      <x:c r="D9" s="10" t="str">
        <x:v>12 шт.</x:v>
      </x:c>
      <x:c r="E9" s="10" t="str">
        <x:v>Ожидаем 17 октября</x:v>
      </x:c>
      <x:c r="F9" s="11"/>
    </x:row>
    <x:row r="10" ht="38" customHeight="1">
      <x:c r="A10" s="10" t="str">
        <x:v>П5</x:v>
      </x:c>
      <x:c r="B10" s="10" t="str">
        <x:v>Профиль</x:v>
      </x:c>
      <x:c r="C10" s="12" t="n">
        <x:v>46313</x:v>
      </x:c>
      <x:c r="D10" s="10" t="str">
        <x:v>50 шт.</x:v>
      </x:c>
      <x:c r="E10" s="10" t="str">
        <x:v>Ожидаем 18 октября</x:v>
      </x:c>
      <x:c r="F10" s="11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 ht="40" customHeight="1">
      <x:c r="A13" s="22" t="str">
        <x:v>ID</x:v>
      </x:c>
      <x:c r="B13" s="22" t="str">
        <x:v>Время 16 октября</x:v>
      </x:c>
      <x:c r="C13" s="22" t="str">
        <x:v>От кого</x:v>
      </x:c>
      <x:c r="D13" s="35"/>
      <x:c r="E13" s="22" t="str">
        <x:v>Содержание</x:v>
      </x:c>
      <x:c r="F13" s="35"/>
    </x:row>
    <x:row r="14" ht="65" customHeight="1">
      <x:c r="A14" s="36" t="str">
        <x:v>С1</x:v>
      </x:c>
      <x:c r="B14" s="36" t="str">
        <x:v>10:00</x:v>
      </x:c>
      <x:c r="C14" s="36" t="str">
        <x:v>Поставщик кабеля</x:v>
      </x:c>
      <x:c r="D14" s="36"/>
      <x:c r="E14" s="36" t="str">
        <x:v>Кабель ожидаем 18 октября.</x:v>
      </x:c>
      <x:c r="F14" s="36"/>
    </x:row>
    <x:row r="15" ht="65" customHeight="1">
      <x:c r="A15" s="36" t="str">
        <x:v>С2</x:v>
      </x:c>
      <x:c r="B15" s="36" t="str">
        <x:v>17:10</x:v>
      </x:c>
      <x:c r="C15" s="36" t="str">
        <x:v>Тот же поставщик</x:v>
      </x:c>
      <x:c r="D15" s="36"/>
      <x:c r="E15" s="36" t="str">
        <x:v>Новый прогноз по кабелю — 19 октября.</x:v>
      </x:c>
      <x:c r="F15" s="36"/>
    </x:row>
    <x:row r="16" ht="65" customHeight="1">
      <x:c r="A16" s="36" t="str">
        <x:v>С3</x:v>
      </x:c>
      <x:c r="B16" s="36" t="str">
        <x:v>17:20</x:v>
      </x:c>
      <x:c r="C16" s="36" t="str">
        <x:v>Склад</x:v>
      </x:c>
      <x:c r="D16" s="36"/>
      <x:c r="E16" s="36" t="str">
        <x:v>Машина с краской приехала; приёмка ещё не отмечена.</x:v>
      </x:c>
      <x:c r="F16" s="36"/>
    </x:row>
    <x:row r="17" ht="65" customHeight="1">
      <x:c r="A17" s="36" t="str">
        <x:v>С4</x:v>
      </x:c>
      <x:c r="B17" s="36" t="str">
        <x:v>17:25</x:v>
      </x:c>
      <x:c r="C17" s="36" t="str">
        <x:v>Поставщик светильников</x:v>
      </x:c>
      <x:c r="D17" s="36"/>
      <x:c r="E17" s="36" t="str">
        <x:v>Ожидаем 17 октября.</x:v>
      </x:c>
      <x:c r="F17" s="36"/>
    </x:row>
    <x:row r="18">
      <x:c r="A18" s="35"/>
      <x:c r="B18" s="35"/>
      <x:c r="C18" s="35"/>
      <x:c r="D18" s="35"/>
      <x:c r="E18" s="35"/>
      <x:c r="F18" s="35"/>
    </x:row>
    <x:row r="19">
      <x:c r="A19" s="35"/>
      <x:c r="B19" s="35"/>
      <x:c r="C19" s="35"/>
      <x:c r="D19" s="35"/>
      <x:c r="E19" s="35"/>
      <x:c r="F19" s="35"/>
    </x:row>
    <x:row r="20" ht="32" customHeight="1">
      <x:c r="A20" s="35"/>
      <x:c r="B20" s="35"/>
      <x:c r="C20" s="35"/>
      <x:c r="D20" s="35"/>
      <x:c r="E20" s="15" t="str">
        <x:v>Результат</x:v>
      </x:c>
      <x:c r="F20" s="15" t="str">
        <x:v>Заполните после работы</x:v>
      </x:c>
    </x:row>
    <x:row r="21" ht="65" customHeight="1">
      <x:c r="A21" s="35"/>
      <x:c r="B21" s="35"/>
      <x:c r="C21" s="35"/>
      <x:c r="D21" s="35"/>
      <x:c r="E21" s="36" t="str">
        <x:v>Ваш запрос</x:v>
      </x:c>
      <x:c r="F21" s="37"/>
    </x:row>
    <x:row r="22" ht="65" customHeight="1">
      <x:c r="A22" s="35"/>
      <x:c r="B22" s="35"/>
      <x:c r="C22" s="35"/>
      <x:c r="D22" s="35"/>
      <x:c r="E22" s="36" t="str">
        <x:v>Сводка до пяти пунктов</x:v>
      </x:c>
      <x:c r="F22" s="37"/>
    </x:row>
    <x:row r="23" ht="65" customHeight="1">
      <x:c r="A23" s="35"/>
      <x:c r="B23" s="35"/>
      <x:c r="C23" s="35"/>
      <x:c r="D23" s="35"/>
      <x:c r="E23" s="36" t="str">
        <x:v>Сообщение по кабелю</x:v>
      </x:c>
      <x:c r="F23" s="37"/>
    </x:row>
    <x:row r="24" ht="65" customHeight="1">
      <x:c r="A24" s="35"/>
      <x:c r="B24" s="35"/>
      <x:c r="C24" s="35"/>
      <x:c r="D24" s="35"/>
      <x:c r="E24" s="36" t="str">
        <x:v>Что проверили / исправили</x:v>
      </x:c>
      <x:c r="F24" s="37"/>
    </x:row>
    <x:row r="25">
      <x:c r="A25" s="35"/>
      <x:c r="B25" s="35"/>
      <x:c r="C25" s="35"/>
      <x:c r="D25" s="35"/>
      <x:c r="E25" s="35"/>
      <x:c r="F25" s="35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1" hidden="0" customWidth="1"/>
    <x:col min="4" max="4" width="25" hidden="0" customWidth="1"/>
    <x:col min="5" max="5" width="24" hidden="0" customWidth="1"/>
  </x:cols>
  <x:sheetData>
    <x:row r="1">
      <x:c r="A1" s="2"/>
      <x:c r="B1" s="2"/>
      <x:c r="C1" s="2"/>
      <x:c r="D1" s="2"/>
      <x:c r="E1" s="2"/>
    </x:row>
    <x:row r="2">
      <x:c r="A2" s="3" t="str">
        <x:v>Полное время: черновик плюс проверка</x:v>
      </x:c>
      <x:c r="B2" s="2"/>
      <x:c r="C2" s="2"/>
      <x:c r="D2" s="2"/>
      <x:c r="E2" s="2"/>
    </x:row>
    <x:row r="3">
      <x:c r="A3" s="4" t="str">
        <x:v>Все заполненные попытки вымышлены. В обоих способах сравнивается среднее.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4" customHeight="1">
      <x:c r="A5" s="8" t="str">
        <x:v>Попытка</x:v>
      </x:c>
      <x:c r="B5" s="8" t="str">
        <x:v>Черновик, мин</x:v>
      </x:c>
      <x:c r="C5" s="8" t="str">
        <x:v>Проверка, мин</x:v>
      </x:c>
      <x:c r="D5" s="8" t="str">
        <x:v>Существенные ошибки, шт.</x:v>
      </x:c>
      <x:c r="E5" s="8" t="str">
        <x:v>Полное время, мин</x:v>
      </x:c>
    </x:row>
    <x:row r="6" ht="38" customHeight="1">
      <x:c r="A6" s="10" t="str">
        <x:v>Обычный 1</x:v>
      </x:c>
      <x:c r="B6" s="26" t="n">
        <x:v>10</x:v>
      </x:c>
      <x:c r="C6" s="26" t="n">
        <x:v>5</x:v>
      </x:c>
      <x:c r="D6" s="31" t="n">
        <x:v>0</x:v>
      </x:c>
      <x:c r="E6" s="26" t="n">
        <x:f>SUM(B6:C6)</x:f>
        <x:v>15</x:v>
      </x:c>
    </x:row>
    <x:row r="7" ht="38" customHeight="1">
      <x:c r="A7" s="10" t="str">
        <x:v>Обычный 2</x:v>
      </x:c>
      <x:c r="B7" s="26" t="n">
        <x:v>12</x:v>
      </x:c>
      <x:c r="C7" s="26" t="n">
        <x:v>3</x:v>
      </x:c>
      <x:c r="D7" s="31" t="n">
        <x:v>1</x:v>
      </x:c>
      <x:c r="E7" s="26" t="n">
        <x:f>SUM(B7:C7)</x:f>
        <x:v>15</x:v>
      </x:c>
    </x:row>
    <x:row r="8" ht="38" customHeight="1">
      <x:c r="A8" s="10" t="str">
        <x:v>Обычный 3</x:v>
      </x:c>
      <x:c r="B8" s="26" t="n">
        <x:v>8</x:v>
      </x:c>
      <x:c r="C8" s="26" t="n">
        <x:v>4</x:v>
      </x:c>
      <x:c r="D8" s="31" t="n">
        <x:v>0</x:v>
      </x:c>
      <x:c r="E8" s="26" t="n">
        <x:f>SUM(B8:C8)</x:f>
        <x:v>12</x:v>
      </x:c>
    </x:row>
    <x:row r="9">
      <x:c r="A9" s="2"/>
      <x:c r="B9" s="27"/>
      <x:c r="C9" s="27"/>
      <x:c r="D9" s="32"/>
      <x:c r="E9" s="27"/>
    </x:row>
    <x:row r="10" ht="34" customHeight="1">
      <x:c r="A10" s="7" t="str">
        <x:v>С ИИ</x:v>
      </x:c>
      <x:c r="B10" s="28" t="str">
        <x:v>Черновик, мин</x:v>
      </x:c>
      <x:c r="C10" s="28" t="str">
        <x:v>Проверка, мин</x:v>
      </x:c>
      <x:c r="D10" s="33" t="str">
        <x:v>Существенные ошибки, шт.</x:v>
      </x:c>
      <x:c r="E10" s="28" t="str">
        <x:v>Полное время, мин</x:v>
      </x:c>
    </x:row>
    <x:row r="11">
      <x:c r="A11" s="35" t="str">
        <x:v>С ИИ 1</x:v>
      </x:c>
      <x:c r="B11" s="38" t="n">
        <x:v>4</x:v>
      </x:c>
      <x:c r="C11" s="38" t="n">
        <x:v>5</x:v>
      </x:c>
      <x:c r="D11" s="39" t="n">
        <x:v>0</x:v>
      </x:c>
      <x:c r="E11" s="38" t="n">
        <x:f>SUM(B11:C11)</x:f>
        <x:v>9</x:v>
      </x:c>
    </x:row>
    <x:row r="12">
      <x:c r="A12" s="35" t="str">
        <x:v>С ИИ 2</x:v>
      </x:c>
      <x:c r="B12" s="38" t="n">
        <x:v>5</x:v>
      </x:c>
      <x:c r="C12" s="38" t="n">
        <x:v>4</x:v>
      </x:c>
      <x:c r="D12" s="39" t="n">
        <x:v>0</x:v>
      </x:c>
      <x:c r="E12" s="38" t="n">
        <x:f>SUM(B12:C12)</x:f>
        <x:v>9</x:v>
      </x:c>
    </x:row>
    <x:row r="13">
      <x:c r="A13" s="35" t="str">
        <x:v>С ИИ 3</x:v>
      </x:c>
      <x:c r="B13" s="38" t="n">
        <x:v>6</x:v>
      </x:c>
      <x:c r="C13" s="38" t="n">
        <x:v>6</x:v>
      </x:c>
      <x:c r="D13" s="39" t="n">
        <x:v>2</x:v>
      </x:c>
      <x:c r="E13" s="38" t="n">
        <x:f>SUM(B13:C13)</x:f>
        <x:v>12</x:v>
      </x:c>
    </x:row>
    <x:row r="14">
      <x:c r="A14" s="35"/>
      <x:c r="B14" s="38"/>
      <x:c r="C14" s="38"/>
      <x:c r="D14" s="38"/>
      <x:c r="E14" s="38"/>
    </x:row>
    <x:row r="15">
      <x:c r="A15" s="35"/>
      <x:c r="B15" s="38"/>
      <x:c r="C15" s="38"/>
      <x:c r="D15" s="38"/>
      <x:c r="E15" s="38"/>
    </x:row>
    <x:row r="16" ht="30" customHeight="1">
      <x:c r="A16" s="25" t="str">
        <x:v>Показатель</x:v>
      </x:c>
      <x:c r="B16" s="30" t="str">
        <x:v>Учебный результат</x:v>
      </x:c>
      <x:c r="C16" s="38"/>
      <x:c r="D16" s="38"/>
      <x:c r="E16" s="38"/>
    </x:row>
    <x:row r="17" ht="30" customHeight="1">
      <x:c r="A17" s="36" t="str">
        <x:v>Обычно, среднее мин</x:v>
      </x:c>
      <x:c r="B17" s="38" t="n">
        <x:f>AVERAGE(E6:E8)</x:f>
        <x:v>14</x:v>
      </x:c>
      <x:c r="C17" s="38"/>
      <x:c r="D17" s="38"/>
      <x:c r="E17" s="38"/>
    </x:row>
    <x:row r="18" ht="30" customHeight="1">
      <x:c r="A18" s="36" t="str">
        <x:v>С ИИ, среднее мин</x:v>
      </x:c>
      <x:c r="B18" s="38" t="n">
        <x:f>AVERAGE(E11:E13)</x:f>
        <x:v>10</x:v>
      </x:c>
      <x:c r="C18" s="38"/>
      <x:c r="D18" s="38"/>
      <x:c r="E18" s="38"/>
    </x:row>
    <x:row r="19" ht="30" customHeight="1">
      <x:c r="A19" s="36" t="str">
        <x:v>Разница, мин на ответ</x:v>
      </x:c>
      <x:c r="B19" s="38" t="n">
        <x:f>B17-B18</x:f>
        <x:v>4</x:v>
      </x:c>
      <x:c r="C19" s="38"/>
      <x:c r="D19" s="38"/>
      <x:c r="E19" s="38"/>
    </x:row>
    <x:row r="20" ht="30" customHeight="1">
      <x:c r="A20" s="36" t="str">
        <x:v>Ошибки: обычно / с ИИ</x:v>
      </x:c>
      <x:c r="B20" s="38" t="str">
        <x:v>Смотрите два итога ниже</x:v>
      </x:c>
      <x:c r="C20" s="38"/>
      <x:c r="D20" s="38"/>
      <x:c r="E20" s="38"/>
    </x:row>
    <x:row r="21" ht="30" customHeight="1">
      <x:c r="A21" s="36" t="str">
        <x:v>Обычно, ошибок</x:v>
      </x:c>
      <x:c r="B21" s="39" t="n">
        <x:f>SUM(D6:D8)</x:f>
        <x:v>1</x:v>
      </x:c>
      <x:c r="C21" s="38"/>
      <x:c r="D21" s="38"/>
      <x:c r="E21" s="38"/>
    </x:row>
    <x:row r="22" ht="30" customHeight="1">
      <x:c r="A22" s="36" t="str">
        <x:v>С ИИ, ошибок</x:v>
      </x:c>
      <x:c r="B22" s="39" t="n">
        <x:f>SUM(D11:D13)</x:f>
        <x:v>2</x:v>
      </x:c>
      <x:c r="C22" s="38"/>
      <x:c r="D22" s="38"/>
      <x:c r="E22" s="38"/>
    </x:row>
    <x:row r="23">
      <x:c r="A23" s="35"/>
      <x:c r="B23" s="35"/>
      <x:c r="C23" s="35"/>
      <x:c r="D23" s="35"/>
      <x:c r="E23" s="35"/>
    </x:row>
    <x:row r="24">
      <x:c r="A24" s="35"/>
      <x:c r="B24" s="35"/>
      <x:c r="C24" s="35"/>
      <x:c r="D24" s="35"/>
      <x:c r="E24" s="35"/>
    </x:row>
    <x:row r="25" ht="34" customHeight="1">
      <x:c r="A25" s="22" t="str">
        <x:v>Своя попытка</x:v>
      </x:c>
      <x:c r="B25" s="22" t="str">
        <x:v>Черновик, мин</x:v>
      </x:c>
      <x:c r="C25" s="22" t="str">
        <x:v>Проверка, мин</x:v>
      </x:c>
      <x:c r="D25" s="22" t="str">
        <x:v>Существенные ошибки, шт.</x:v>
      </x:c>
      <x:c r="E25" s="22" t="str">
        <x:v>Вывод / замечание</x:v>
      </x:c>
    </x:row>
    <x:row r="26" ht="32" customHeight="1">
      <x:c r="A26" s="35" t="str">
        <x:v>До ИИ 1</x:v>
      </x:c>
      <x:c r="B26" s="40"/>
      <x:c r="C26" s="40"/>
      <x:c r="D26" s="40"/>
      <x:c r="E26" s="40"/>
    </x:row>
    <x:row r="27" ht="32" customHeight="1">
      <x:c r="A27" s="35" t="str">
        <x:v>До ИИ 2</x:v>
      </x:c>
      <x:c r="B27" s="40"/>
      <x:c r="C27" s="40"/>
      <x:c r="D27" s="40"/>
      <x:c r="E27" s="40"/>
    </x:row>
    <x:row r="28" ht="32" customHeight="1">
      <x:c r="A28" s="35" t="str">
        <x:v>До ИИ 3</x:v>
      </x:c>
      <x:c r="B28" s="40"/>
      <x:c r="C28" s="40"/>
      <x:c r="D28" s="40"/>
      <x:c r="E28" s="40"/>
    </x:row>
    <x:row r="29" ht="32" customHeight="1">
      <x:c r="A29" s="35" t="str">
        <x:v>С ИИ 1</x:v>
      </x:c>
      <x:c r="B29" s="40"/>
      <x:c r="C29" s="40"/>
      <x:c r="D29" s="40"/>
      <x:c r="E29" s="40"/>
    </x:row>
    <x:row r="30" ht="32" customHeight="1">
      <x:c r="A30" s="35" t="str">
        <x:v>С ИИ 2</x:v>
      </x:c>
      <x:c r="B30" s="40"/>
      <x:c r="C30" s="40"/>
      <x:c r="D30" s="40"/>
      <x:c r="E30" s="40"/>
    </x:row>
    <x:row r="31" ht="32" customHeight="1">
      <x:c r="A31" s="35" t="str">
        <x:v>С ИИ 3</x:v>
      </x:c>
      <x:c r="B31" s="40"/>
      <x:c r="C31" s="40"/>
      <x:c r="D31" s="40"/>
      <x:c r="E31" s="40"/>
    </x:row>
    <x:row r="32">
      <x:c r="A32" s="35"/>
      <x:c r="B32" s="35"/>
      <x:c r="C32" s="35"/>
      <x:c r="D32" s="35"/>
      <x:c r="E32" s="35"/>
    </x:row>
  </x:sheetData>
  <x:pageMargins left="0.7" right="0.7" top="0.75" bottom="0.75" header="0.3" footer="0.3"/>
</x:worksheet>
</file>